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7" activeTab="0"/>
  </bookViews>
  <sheets>
    <sheet name="программа 2013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<sst xmlns="http://schemas.openxmlformats.org/spreadsheetml/2006/main" count="217" uniqueCount="115">
  <si>
    <t>"СОГЛАСОВАНО"</t>
  </si>
  <si>
    <t>"УТВЕРЖДАЮ"</t>
  </si>
  <si>
    <t>Заместитель главы администрации</t>
  </si>
  <si>
    <t>Комплексного благоустройства дворовых территорий</t>
  </si>
  <si>
    <t>Адрес</t>
  </si>
  <si>
    <t>ПЕРЕЧЕНЬ К ПРОГРАММЕ</t>
  </si>
  <si>
    <t>Заместитель генерального директора</t>
  </si>
  <si>
    <t xml:space="preserve">Директор УП "ЖРЭО </t>
  </si>
  <si>
    <t xml:space="preserve">ГО "Минское городское жилищное </t>
  </si>
  <si>
    <t>хозяйство г.Минска"</t>
  </si>
  <si>
    <t>Партизанского района г.Минска</t>
  </si>
  <si>
    <t>Партизанского района г.Минска"</t>
  </si>
  <si>
    <t>_______________________ Г.Н.Гилевич</t>
  </si>
  <si>
    <t>_______________ Д.В.Овсяников</t>
  </si>
  <si>
    <t>________________ А.В.Тамашевский</t>
  </si>
  <si>
    <t>по УП "ЖРЭО Партизанского района г. Минска" на 2013 год</t>
  </si>
  <si>
    <t>"____"_______________ 2013 г.</t>
  </si>
  <si>
    <t>"_____"_____________________ 2013 г.</t>
  </si>
  <si>
    <t>"_____"____________________ 2013 г.</t>
  </si>
  <si>
    <t>№ п/п</t>
  </si>
  <si>
    <t>замена бор-дюров, м/п</t>
  </si>
  <si>
    <t>уста-новка детско-го оборудо-вания, шт</t>
  </si>
  <si>
    <t>посад-ка дере-вьев, шт</t>
  </si>
  <si>
    <t>посадка кустов, шт</t>
  </si>
  <si>
    <t>устрой-ство парко-вочных м/мест, шт</t>
  </si>
  <si>
    <t>всего</t>
  </si>
  <si>
    <t>Срок выпол-нения работ, месяц</t>
  </si>
  <si>
    <t>Вид доку-ментации (ПСД, смета)</t>
  </si>
  <si>
    <t>устрой-ство и ремонт газона, кв.м</t>
  </si>
  <si>
    <t>ремонт лест-ниц, шт</t>
  </si>
  <si>
    <t>СД</t>
  </si>
  <si>
    <t>Основные виды и объемы работ</t>
  </si>
  <si>
    <t>Ориентировачная стоимость в текущих ценах, млн. руб</t>
  </si>
  <si>
    <t>ПЛАН</t>
  </si>
  <si>
    <t>в т.ч. сред-ства насе-ления,</t>
  </si>
  <si>
    <t>уста-новка МАФ, урны-скамейки шт</t>
  </si>
  <si>
    <t>реконс-трукция, ремонт контей-нерных площа-док, шт</t>
  </si>
  <si>
    <t xml:space="preserve"> За счет средств населения</t>
  </si>
  <si>
    <t>март-май</t>
  </si>
  <si>
    <t>пр. Партизанский, 139</t>
  </si>
  <si>
    <t>пр. Партизанский, 141</t>
  </si>
  <si>
    <t>ул. Пржевальского, 2</t>
  </si>
  <si>
    <t>ул. Герасименко, 1</t>
  </si>
  <si>
    <t>ул. Герасименко, 27</t>
  </si>
  <si>
    <t>ул. Герасименко, 23</t>
  </si>
  <si>
    <t>сентябрь</t>
  </si>
  <si>
    <t>ул. Голодеда, 13</t>
  </si>
  <si>
    <t>ул. Голодеда, 17/5</t>
  </si>
  <si>
    <t>ул. Голодеда, 20</t>
  </si>
  <si>
    <t>ул. Ротмистрова, 60</t>
  </si>
  <si>
    <t>ул. Ротмистрова, 66</t>
  </si>
  <si>
    <t>ул. Селицкого, 105</t>
  </si>
  <si>
    <t>ул. Варвашени, 13/2</t>
  </si>
  <si>
    <t>ул. Охотская, 137</t>
  </si>
  <si>
    <t>ул. Алтайская, 64/1</t>
  </si>
  <si>
    <t>август</t>
  </si>
  <si>
    <t>май</t>
  </si>
  <si>
    <t>ул. Герасименко, 18</t>
  </si>
  <si>
    <t>ул. Герасименко, 20</t>
  </si>
  <si>
    <t>июнь</t>
  </si>
  <si>
    <t>ул. Ангарская, 18/2</t>
  </si>
  <si>
    <t>ул. Байкальская, 58/1</t>
  </si>
  <si>
    <t>ул. Варвашени, 16</t>
  </si>
  <si>
    <t xml:space="preserve">ул. Байкальская, 66/2 </t>
  </si>
  <si>
    <t>июль</t>
  </si>
  <si>
    <t>ул. Илимская, 1</t>
  </si>
  <si>
    <t>Текущий ремонт проездов кв.м.</t>
  </si>
  <si>
    <t xml:space="preserve"> Ремонт пеш. связей  кв.м</t>
  </si>
  <si>
    <t>ул. Илимская, 13</t>
  </si>
  <si>
    <t>ул. Герасименко, 36</t>
  </si>
  <si>
    <t>март</t>
  </si>
  <si>
    <t>ул. Шабаны, 5</t>
  </si>
  <si>
    <t>ул. Ротмистрова, 18</t>
  </si>
  <si>
    <t>ул. Селицкого, 81</t>
  </si>
  <si>
    <t>ул. Красина, 23</t>
  </si>
  <si>
    <t>ул. Красина, 57</t>
  </si>
  <si>
    <t>ул. Павловского, 44</t>
  </si>
  <si>
    <t>ул. Уборевича, 66/2</t>
  </si>
  <si>
    <t>ул. Уборевича, 36</t>
  </si>
  <si>
    <t>ул. Уборевича, 64</t>
  </si>
  <si>
    <t>пр.Ташкентский, 12</t>
  </si>
  <si>
    <t>ул.Уборевича, 138</t>
  </si>
  <si>
    <t>ул.Голодеда, 39/3</t>
  </si>
  <si>
    <t>ул. Райниса, 1А</t>
  </si>
  <si>
    <t>ул. Райниса, 1Б</t>
  </si>
  <si>
    <t>ул. Райниса, 1В</t>
  </si>
  <si>
    <t>пр. Партизанский, 87Б</t>
  </si>
  <si>
    <t>ул.Тухачевского, 40</t>
  </si>
  <si>
    <t>ул. Тухачевского, 46</t>
  </si>
  <si>
    <t>ул. Шишкина, 20/1</t>
  </si>
  <si>
    <t>ул. Шишкина, 20/2</t>
  </si>
  <si>
    <t>ул. Шишкина, 20/3</t>
  </si>
  <si>
    <t>ул. Голодеда, 57/1</t>
  </si>
  <si>
    <t>ул. Голодеда, 65</t>
  </si>
  <si>
    <t>ул. Голодеда, 57/2</t>
  </si>
  <si>
    <t>ул. Филатова, 18</t>
  </si>
  <si>
    <t>ул. Филатова, 20</t>
  </si>
  <si>
    <t>ул. Тухачевского, 31</t>
  </si>
  <si>
    <t>ул. Уборевича, 16</t>
  </si>
  <si>
    <t>ул. Ташкентская, 22/1</t>
  </si>
  <si>
    <t>ул. Ташкентская, 26/4</t>
  </si>
  <si>
    <t>Всего: 54 двор</t>
  </si>
  <si>
    <t>Согласовано:</t>
  </si>
  <si>
    <t xml:space="preserve">Заместитель генерального директора </t>
  </si>
  <si>
    <t>ГО "Минское городское жилищное хозяйство"</t>
  </si>
  <si>
    <t>_________________ Г.Н.Гилевич</t>
  </si>
  <si>
    <t>_________________2016г.</t>
  </si>
  <si>
    <t>Утверждаю:</t>
  </si>
  <si>
    <t xml:space="preserve">Заместитель главы администрации </t>
  </si>
  <si>
    <t>Заводского р-на г.Минска</t>
  </si>
  <si>
    <t xml:space="preserve"> _________________Л.А.Балаболов </t>
  </si>
  <si>
    <t>01-11 Хвайницкая 2964164</t>
  </si>
  <si>
    <t xml:space="preserve"> текущего ремонта и благоустройства дворовых территорий жилых домов</t>
  </si>
  <si>
    <t>Заместитель дректора предприятия                                                                                                              М.С.Варикаш</t>
  </si>
  <si>
    <t>по УП "ЖРЭО Заводского района г. Минска" на 2016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</si>
</sst>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_р_._-;\-* #,##0.0_р_._-;_-* &quot;-&quot;??_р_._-;_-@_-"/>
    <numFmt numFmtId="167" formatCode="_-* #,##0_р_._-;\-* #,##0_р_._-;_-* &quot;-&quot;?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1"/>
      <color indexed="31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5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31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18" fillId="7" borderId="1" applyNumberFormat="0" applyAlignment="0" applyProtection="0"/>
    <xf numFmtId="0" fontId="19" fillId="19" borderId="2" applyNumberFormat="0" applyAlignment="0" applyProtection="0"/>
    <xf numFmtId="0" fontId="20" fillId="19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21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0" borderId="7" applyNumberFormat="0" applyAlignment="0" applyProtection="0"/>
    <xf numFmtId="0" fontId="10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Fill="1" applyBorder="1" applyAlignment="1">
      <alignment/>
    </xf>
    <xf numFmtId="164" fontId="1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1" fontId="15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2" fillId="0" borderId="0" xfId="0" applyFont="1" applyAlignment="1">
      <alignment/>
    </xf>
    <xf numFmtId="0" fontId="4" fillId="0" borderId="11" xfId="0" applyFont="1" applyFill="1" applyBorder="1" applyAlignment="1">
      <alignment horizontal="center"/>
    </xf>
    <xf numFmtId="0" fontId="3" fillId="19" borderId="10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0" fontId="3" fillId="19" borderId="10" xfId="53" applyFont="1" applyFill="1" applyBorder="1" applyAlignment="1">
      <alignment horizontal="center" vertical="center"/>
      <protection/>
    </xf>
    <xf numFmtId="1" fontId="3" fillId="19" borderId="10" xfId="53" applyNumberFormat="1" applyFont="1" applyFill="1" applyBorder="1" applyAlignment="1">
      <alignment horizontal="center" vertical="center"/>
      <protection/>
    </xf>
    <xf numFmtId="164" fontId="3" fillId="19" borderId="10" xfId="53" applyNumberFormat="1" applyFont="1" applyFill="1" applyBorder="1" applyAlignment="1">
      <alignment horizontal="center" vertical="center"/>
      <protection/>
    </xf>
    <xf numFmtId="0" fontId="3" fillId="19" borderId="12" xfId="53" applyFont="1" applyFill="1" applyBorder="1" applyAlignment="1">
      <alignment horizontal="center" vertical="center"/>
      <protection/>
    </xf>
    <xf numFmtId="1" fontId="3" fillId="19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64" fontId="3" fillId="19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3" fillId="0" borderId="10" xfId="53" applyFont="1" applyFill="1" applyBorder="1" applyAlignment="1">
      <alignment horizontal="left" vertical="center"/>
      <protection/>
    </xf>
    <xf numFmtId="14" fontId="3" fillId="19" borderId="1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 vertical="center"/>
    </xf>
    <xf numFmtId="0" fontId="3" fillId="19" borderId="10" xfId="0" applyNumberFormat="1" applyFont="1" applyFill="1" applyBorder="1" applyAlignment="1">
      <alignment horizontal="center" vertical="center"/>
    </xf>
    <xf numFmtId="17" fontId="3" fillId="19" borderId="10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4" fillId="19" borderId="10" xfId="0" applyFont="1" applyFill="1" applyBorder="1" applyAlignment="1">
      <alignment horizontal="center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2"/>
  <sheetViews>
    <sheetView tabSelected="1" view="pageBreakPreview" zoomScale="60" zoomScaleNormal="69" zoomScalePageLayoutView="0" workbookViewId="0" topLeftCell="A1">
      <selection activeCell="C9" sqref="C9:L9"/>
    </sheetView>
  </sheetViews>
  <sheetFormatPr defaultColWidth="9.140625" defaultRowHeight="12.75"/>
  <cols>
    <col min="1" max="1" width="5.00390625" style="0" customWidth="1"/>
    <col min="2" max="2" width="32.57421875" style="0" customWidth="1"/>
    <col min="3" max="3" width="11.28125" style="0" customWidth="1"/>
    <col min="4" max="4" width="11.140625" style="4" customWidth="1"/>
    <col min="5" max="5" width="11.7109375" style="0" customWidth="1"/>
    <col min="6" max="6" width="9.28125" style="0" customWidth="1"/>
    <col min="7" max="7" width="11.140625" style="0" customWidth="1"/>
    <col min="8" max="8" width="10.8515625" style="0" customWidth="1"/>
    <col min="9" max="10" width="9.7109375" style="0" customWidth="1"/>
    <col min="11" max="11" width="8.57421875" style="0" customWidth="1"/>
    <col min="12" max="12" width="15.00390625" style="0" customWidth="1"/>
    <col min="13" max="13" width="10.8515625" style="0" customWidth="1"/>
    <col min="14" max="14" width="10.421875" style="0" customWidth="1"/>
    <col min="15" max="15" width="13.421875" style="0" customWidth="1"/>
    <col min="16" max="16" width="16.8515625" style="0" customWidth="1"/>
    <col min="17" max="17" width="8.7109375" style="0" customWidth="1"/>
  </cols>
  <sheetData>
    <row r="1" spans="2:14" ht="25.5" customHeight="1">
      <c r="B1" s="47" t="s">
        <v>102</v>
      </c>
      <c r="K1" s="47" t="s">
        <v>107</v>
      </c>
      <c r="L1" s="49"/>
      <c r="M1" s="49"/>
      <c r="N1" s="49"/>
    </row>
    <row r="2" spans="2:14" ht="24.75" customHeight="1">
      <c r="B2" s="48" t="s">
        <v>103</v>
      </c>
      <c r="K2" s="48" t="s">
        <v>108</v>
      </c>
      <c r="L2" s="49"/>
      <c r="M2" s="49"/>
      <c r="N2" s="49"/>
    </row>
    <row r="3" spans="2:14" ht="22.5" customHeight="1">
      <c r="B3" s="48" t="s">
        <v>104</v>
      </c>
      <c r="K3" s="48" t="s">
        <v>109</v>
      </c>
      <c r="L3" s="49"/>
      <c r="M3" s="49"/>
      <c r="N3" s="49"/>
    </row>
    <row r="4" spans="2:14" ht="23.25" customHeight="1">
      <c r="B4" s="48" t="s">
        <v>105</v>
      </c>
      <c r="K4" s="48" t="s">
        <v>110</v>
      </c>
      <c r="L4" s="49"/>
      <c r="M4" s="49"/>
      <c r="N4" s="49"/>
    </row>
    <row r="5" spans="2:14" ht="23.25" customHeight="1">
      <c r="B5" s="48" t="s">
        <v>106</v>
      </c>
      <c r="K5" s="48" t="s">
        <v>106</v>
      </c>
      <c r="L5" s="49"/>
      <c r="M5" s="49"/>
      <c r="N5" s="49"/>
    </row>
    <row r="6" ht="31.5" customHeight="1"/>
    <row r="7" spans="2:16" ht="17.25" customHeight="1">
      <c r="B7" s="3"/>
      <c r="C7" s="50" t="s">
        <v>33</v>
      </c>
      <c r="D7" s="50"/>
      <c r="E7" s="50"/>
      <c r="F7" s="50"/>
      <c r="G7" s="50"/>
      <c r="H7" s="50"/>
      <c r="I7" s="50"/>
      <c r="J7" s="50"/>
      <c r="K7" s="50"/>
      <c r="L7" s="50"/>
      <c r="M7" s="3"/>
      <c r="N7" s="3"/>
      <c r="O7" s="3"/>
      <c r="P7" s="3"/>
    </row>
    <row r="8" spans="2:16" ht="19.5">
      <c r="B8" s="3"/>
      <c r="C8" s="50" t="s">
        <v>112</v>
      </c>
      <c r="D8" s="50"/>
      <c r="E8" s="50"/>
      <c r="F8" s="50"/>
      <c r="G8" s="50"/>
      <c r="H8" s="50"/>
      <c r="I8" s="50"/>
      <c r="J8" s="50"/>
      <c r="K8" s="50"/>
      <c r="L8" s="50"/>
      <c r="M8" s="3"/>
      <c r="N8" s="3"/>
      <c r="O8" s="3"/>
      <c r="P8" s="3"/>
    </row>
    <row r="9" spans="2:16" ht="19.5">
      <c r="B9" s="3"/>
      <c r="C9" s="53" t="s">
        <v>114</v>
      </c>
      <c r="D9" s="53"/>
      <c r="E9" s="53"/>
      <c r="F9" s="53"/>
      <c r="G9" s="53"/>
      <c r="H9" s="53"/>
      <c r="I9" s="53"/>
      <c r="J9" s="53"/>
      <c r="K9" s="53"/>
      <c r="L9" s="53"/>
      <c r="M9" s="3"/>
      <c r="N9" s="3"/>
      <c r="O9" s="3"/>
      <c r="P9" s="3"/>
    </row>
    <row r="10" spans="1:17" ht="19.5" customHeight="1">
      <c r="A10" s="56" t="s">
        <v>19</v>
      </c>
      <c r="B10" s="57" t="s">
        <v>4</v>
      </c>
      <c r="C10" s="51" t="s">
        <v>31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2" t="s">
        <v>32</v>
      </c>
      <c r="O10" s="52"/>
      <c r="P10" s="52" t="s">
        <v>26</v>
      </c>
      <c r="Q10" s="52" t="s">
        <v>27</v>
      </c>
    </row>
    <row r="11" spans="1:17" s="13" customFormat="1" ht="45.75" customHeight="1">
      <c r="A11" s="56"/>
      <c r="B11" s="57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2"/>
      <c r="O11" s="52"/>
      <c r="P11" s="52"/>
      <c r="Q11" s="52"/>
    </row>
    <row r="12" spans="1:19" s="12" customFormat="1" ht="128.25" customHeight="1">
      <c r="A12" s="56"/>
      <c r="B12" s="57"/>
      <c r="C12" s="25" t="s">
        <v>20</v>
      </c>
      <c r="D12" s="25" t="s">
        <v>67</v>
      </c>
      <c r="E12" s="25" t="s">
        <v>66</v>
      </c>
      <c r="F12" s="25" t="s">
        <v>35</v>
      </c>
      <c r="G12" s="25" t="s">
        <v>21</v>
      </c>
      <c r="H12" s="25" t="s">
        <v>28</v>
      </c>
      <c r="I12" s="25" t="s">
        <v>29</v>
      </c>
      <c r="J12" s="25" t="s">
        <v>22</v>
      </c>
      <c r="K12" s="25" t="s">
        <v>23</v>
      </c>
      <c r="L12" s="25" t="s">
        <v>24</v>
      </c>
      <c r="M12" s="25" t="s">
        <v>36</v>
      </c>
      <c r="N12" s="25" t="s">
        <v>25</v>
      </c>
      <c r="O12" s="25" t="s">
        <v>34</v>
      </c>
      <c r="P12" s="52"/>
      <c r="Q12" s="52"/>
      <c r="R12" s="11"/>
      <c r="S12" s="11"/>
    </row>
    <row r="13" spans="1:17" s="7" customFormat="1" ht="19.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22">
        <v>17</v>
      </c>
    </row>
    <row r="14" spans="1:17" ht="19.5">
      <c r="A14" s="55" t="s">
        <v>37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22"/>
      <c r="P14" s="29"/>
      <c r="Q14" s="1"/>
    </row>
    <row r="15" spans="1:17" ht="18.75">
      <c r="A15" s="30">
        <v>1</v>
      </c>
      <c r="B15" s="39" t="s">
        <v>42</v>
      </c>
      <c r="C15" s="38"/>
      <c r="D15" s="38"/>
      <c r="E15" s="38">
        <v>30</v>
      </c>
      <c r="F15" s="38">
        <v>5</v>
      </c>
      <c r="G15" s="38">
        <v>1</v>
      </c>
      <c r="H15" s="38">
        <v>20</v>
      </c>
      <c r="I15" s="30">
        <v>2</v>
      </c>
      <c r="J15" s="30"/>
      <c r="K15" s="30"/>
      <c r="L15" s="30"/>
      <c r="M15" s="30"/>
      <c r="N15" s="40"/>
      <c r="O15" s="40">
        <v>25</v>
      </c>
      <c r="P15" s="30" t="s">
        <v>38</v>
      </c>
      <c r="Q15" s="30" t="s">
        <v>30</v>
      </c>
    </row>
    <row r="16" spans="1:17" ht="18.75">
      <c r="A16" s="30">
        <v>2</v>
      </c>
      <c r="B16" s="39" t="s">
        <v>43</v>
      </c>
      <c r="C16" s="38"/>
      <c r="D16" s="38">
        <v>50</v>
      </c>
      <c r="E16" s="38">
        <v>120</v>
      </c>
      <c r="F16" s="38">
        <v>5</v>
      </c>
      <c r="G16" s="38">
        <v>1</v>
      </c>
      <c r="H16" s="38">
        <v>30</v>
      </c>
      <c r="I16" s="30">
        <v>2</v>
      </c>
      <c r="J16" s="30"/>
      <c r="K16" s="30"/>
      <c r="L16" s="30"/>
      <c r="M16" s="30"/>
      <c r="N16" s="40"/>
      <c r="O16" s="40">
        <v>55</v>
      </c>
      <c r="P16" s="30" t="s">
        <v>38</v>
      </c>
      <c r="Q16" s="30" t="s">
        <v>30</v>
      </c>
    </row>
    <row r="17" spans="1:17" ht="18.75">
      <c r="A17" s="30">
        <v>3</v>
      </c>
      <c r="B17" s="39" t="s">
        <v>44</v>
      </c>
      <c r="C17" s="38"/>
      <c r="D17" s="38">
        <v>10</v>
      </c>
      <c r="E17" s="38"/>
      <c r="F17" s="38">
        <v>1</v>
      </c>
      <c r="G17" s="38">
        <v>1</v>
      </c>
      <c r="H17" s="38">
        <v>5</v>
      </c>
      <c r="I17" s="30">
        <v>1</v>
      </c>
      <c r="J17" s="30"/>
      <c r="K17" s="30"/>
      <c r="L17" s="30"/>
      <c r="M17" s="30"/>
      <c r="N17" s="40"/>
      <c r="O17" s="40">
        <v>30</v>
      </c>
      <c r="P17" s="30" t="s">
        <v>38</v>
      </c>
      <c r="Q17" s="30" t="s">
        <v>30</v>
      </c>
    </row>
    <row r="18" spans="1:17" ht="18.75">
      <c r="A18" s="30">
        <v>4</v>
      </c>
      <c r="B18" s="39" t="s">
        <v>39</v>
      </c>
      <c r="C18" s="38"/>
      <c r="D18" s="38">
        <v>180</v>
      </c>
      <c r="E18" s="38"/>
      <c r="F18" s="38">
        <v>4</v>
      </c>
      <c r="G18" s="38"/>
      <c r="H18" s="38">
        <v>200</v>
      </c>
      <c r="I18" s="30"/>
      <c r="J18" s="30"/>
      <c r="K18" s="30"/>
      <c r="L18" s="30"/>
      <c r="M18" s="30">
        <v>1</v>
      </c>
      <c r="N18" s="40"/>
      <c r="O18" s="40">
        <v>60</v>
      </c>
      <c r="P18" s="43" t="s">
        <v>45</v>
      </c>
      <c r="Q18" s="30" t="s">
        <v>30</v>
      </c>
    </row>
    <row r="19" spans="1:17" ht="18.75">
      <c r="A19" s="30">
        <v>5</v>
      </c>
      <c r="B19" s="39" t="s">
        <v>40</v>
      </c>
      <c r="C19" s="38"/>
      <c r="D19" s="38">
        <v>50</v>
      </c>
      <c r="E19" s="38"/>
      <c r="F19" s="38">
        <v>4</v>
      </c>
      <c r="G19" s="38">
        <v>2</v>
      </c>
      <c r="H19" s="38">
        <v>60</v>
      </c>
      <c r="I19" s="30"/>
      <c r="J19" s="30"/>
      <c r="K19" s="30"/>
      <c r="L19" s="30"/>
      <c r="M19" s="30"/>
      <c r="N19" s="40"/>
      <c r="O19" s="40">
        <v>30</v>
      </c>
      <c r="P19" s="43" t="s">
        <v>45</v>
      </c>
      <c r="Q19" s="30" t="s">
        <v>30</v>
      </c>
    </row>
    <row r="20" spans="1:17" ht="18.75">
      <c r="A20" s="30">
        <v>6</v>
      </c>
      <c r="B20" s="39" t="s">
        <v>41</v>
      </c>
      <c r="C20" s="38"/>
      <c r="D20" s="38"/>
      <c r="E20" s="38"/>
      <c r="F20" s="38">
        <v>3</v>
      </c>
      <c r="G20" s="38">
        <v>3</v>
      </c>
      <c r="H20" s="38"/>
      <c r="I20" s="30"/>
      <c r="J20" s="30"/>
      <c r="K20" s="30"/>
      <c r="L20" s="30"/>
      <c r="M20" s="30"/>
      <c r="N20" s="40"/>
      <c r="O20" s="40">
        <v>5</v>
      </c>
      <c r="P20" s="43" t="s">
        <v>45</v>
      </c>
      <c r="Q20" s="30" t="s">
        <v>30</v>
      </c>
    </row>
    <row r="21" spans="1:17" ht="18.75">
      <c r="A21" s="30">
        <v>7</v>
      </c>
      <c r="B21" s="39" t="s">
        <v>46</v>
      </c>
      <c r="C21" s="38"/>
      <c r="D21" s="38">
        <v>20</v>
      </c>
      <c r="E21" s="38"/>
      <c r="F21" s="38">
        <v>6</v>
      </c>
      <c r="G21" s="38"/>
      <c r="H21" s="38">
        <v>20</v>
      </c>
      <c r="I21" s="30"/>
      <c r="J21" s="30"/>
      <c r="K21" s="30">
        <v>12</v>
      </c>
      <c r="L21" s="30"/>
      <c r="M21" s="30"/>
      <c r="N21" s="40"/>
      <c r="O21" s="40">
        <v>7</v>
      </c>
      <c r="P21" s="30" t="s">
        <v>38</v>
      </c>
      <c r="Q21" s="30" t="s">
        <v>30</v>
      </c>
    </row>
    <row r="22" spans="1:17" ht="18.75">
      <c r="A22" s="30">
        <v>8</v>
      </c>
      <c r="B22" s="39" t="s">
        <v>47</v>
      </c>
      <c r="C22" s="38"/>
      <c r="D22" s="38"/>
      <c r="E22" s="38"/>
      <c r="F22" s="38">
        <v>2</v>
      </c>
      <c r="G22" s="38"/>
      <c r="H22" s="38">
        <v>20</v>
      </c>
      <c r="I22" s="30"/>
      <c r="J22" s="30"/>
      <c r="K22" s="30">
        <v>15</v>
      </c>
      <c r="L22" s="30"/>
      <c r="M22" s="30"/>
      <c r="N22" s="40"/>
      <c r="O22" s="40">
        <v>2</v>
      </c>
      <c r="P22" s="30" t="s">
        <v>38</v>
      </c>
      <c r="Q22" s="30" t="s">
        <v>30</v>
      </c>
    </row>
    <row r="23" spans="1:17" ht="18.75">
      <c r="A23" s="30">
        <v>9</v>
      </c>
      <c r="B23" s="39" t="s">
        <v>48</v>
      </c>
      <c r="C23" s="38"/>
      <c r="D23" s="38">
        <v>10</v>
      </c>
      <c r="E23" s="38"/>
      <c r="F23" s="38">
        <v>4</v>
      </c>
      <c r="G23" s="38">
        <v>1</v>
      </c>
      <c r="H23" s="38">
        <v>20</v>
      </c>
      <c r="I23" s="30"/>
      <c r="J23" s="30"/>
      <c r="K23" s="30">
        <v>10</v>
      </c>
      <c r="L23" s="30"/>
      <c r="M23" s="30"/>
      <c r="N23" s="40"/>
      <c r="O23" s="40">
        <v>5</v>
      </c>
      <c r="P23" s="30" t="s">
        <v>38</v>
      </c>
      <c r="Q23" s="30" t="s">
        <v>30</v>
      </c>
    </row>
    <row r="24" spans="1:17" ht="18.75">
      <c r="A24" s="30">
        <v>10</v>
      </c>
      <c r="B24" s="41" t="s">
        <v>49</v>
      </c>
      <c r="C24" s="31"/>
      <c r="D24" s="31"/>
      <c r="E24" s="31"/>
      <c r="F24" s="31"/>
      <c r="G24" s="31">
        <v>2</v>
      </c>
      <c r="H24" s="31"/>
      <c r="I24" s="32"/>
      <c r="J24" s="32"/>
      <c r="K24" s="32"/>
      <c r="L24" s="32"/>
      <c r="M24" s="32"/>
      <c r="N24" s="33"/>
      <c r="O24" s="33">
        <v>8</v>
      </c>
      <c r="P24" s="30" t="s">
        <v>38</v>
      </c>
      <c r="Q24" s="32" t="s">
        <v>30</v>
      </c>
    </row>
    <row r="25" spans="1:17" ht="18.75">
      <c r="A25" s="30">
        <v>11</v>
      </c>
      <c r="B25" s="41" t="s">
        <v>50</v>
      </c>
      <c r="C25" s="31"/>
      <c r="D25" s="31"/>
      <c r="E25" s="31"/>
      <c r="F25" s="31">
        <v>1</v>
      </c>
      <c r="G25" s="31">
        <v>2</v>
      </c>
      <c r="H25" s="31"/>
      <c r="I25" s="32"/>
      <c r="J25" s="32"/>
      <c r="K25" s="32"/>
      <c r="L25" s="32"/>
      <c r="M25" s="32"/>
      <c r="N25" s="33"/>
      <c r="O25" s="33">
        <v>12</v>
      </c>
      <c r="P25" s="30" t="s">
        <v>38</v>
      </c>
      <c r="Q25" s="32" t="s">
        <v>30</v>
      </c>
    </row>
    <row r="26" spans="1:17" ht="18.75">
      <c r="A26" s="30">
        <v>12</v>
      </c>
      <c r="B26" s="41" t="s">
        <v>51</v>
      </c>
      <c r="C26" s="31"/>
      <c r="D26" s="31"/>
      <c r="E26" s="31"/>
      <c r="F26" s="31">
        <v>1</v>
      </c>
      <c r="G26" s="31">
        <v>1</v>
      </c>
      <c r="H26" s="31"/>
      <c r="I26" s="32"/>
      <c r="J26" s="32"/>
      <c r="K26" s="32"/>
      <c r="L26" s="32"/>
      <c r="M26" s="32"/>
      <c r="N26" s="33"/>
      <c r="O26" s="33">
        <v>4</v>
      </c>
      <c r="P26" s="30" t="s">
        <v>38</v>
      </c>
      <c r="Q26" s="32" t="s">
        <v>30</v>
      </c>
    </row>
    <row r="27" spans="1:17" ht="18.75">
      <c r="A27" s="30">
        <v>13</v>
      </c>
      <c r="B27" s="39" t="s">
        <v>52</v>
      </c>
      <c r="C27" s="38">
        <v>5</v>
      </c>
      <c r="D27" s="38"/>
      <c r="E27" s="38">
        <v>20</v>
      </c>
      <c r="F27" s="38">
        <v>2</v>
      </c>
      <c r="G27" s="38">
        <v>2</v>
      </c>
      <c r="H27" s="38"/>
      <c r="I27" s="30">
        <v>2</v>
      </c>
      <c r="J27" s="30"/>
      <c r="K27" s="30"/>
      <c r="L27" s="30"/>
      <c r="M27" s="30">
        <v>1</v>
      </c>
      <c r="N27" s="40"/>
      <c r="O27" s="40">
        <v>16</v>
      </c>
      <c r="P27" s="30" t="s">
        <v>38</v>
      </c>
      <c r="Q27" s="30" t="s">
        <v>30</v>
      </c>
    </row>
    <row r="28" spans="1:17" ht="18.75">
      <c r="A28" s="30">
        <v>14</v>
      </c>
      <c r="B28" s="39" t="s">
        <v>53</v>
      </c>
      <c r="C28" s="38">
        <v>4</v>
      </c>
      <c r="D28" s="38"/>
      <c r="E28" s="38">
        <v>30</v>
      </c>
      <c r="F28" s="38">
        <v>4</v>
      </c>
      <c r="G28" s="38"/>
      <c r="H28" s="38"/>
      <c r="I28" s="30"/>
      <c r="J28" s="30"/>
      <c r="K28" s="30"/>
      <c r="L28" s="30"/>
      <c r="M28" s="30"/>
      <c r="N28" s="40"/>
      <c r="O28" s="40">
        <v>6</v>
      </c>
      <c r="P28" s="30" t="s">
        <v>55</v>
      </c>
      <c r="Q28" s="30" t="s">
        <v>30</v>
      </c>
    </row>
    <row r="29" spans="1:17" ht="18.75">
      <c r="A29" s="30">
        <v>15</v>
      </c>
      <c r="B29" s="39" t="s">
        <v>54</v>
      </c>
      <c r="C29" s="38">
        <v>6</v>
      </c>
      <c r="D29" s="38">
        <v>30</v>
      </c>
      <c r="E29" s="38">
        <v>20</v>
      </c>
      <c r="F29" s="38">
        <v>3</v>
      </c>
      <c r="G29" s="38">
        <v>1</v>
      </c>
      <c r="H29" s="38"/>
      <c r="I29" s="30"/>
      <c r="J29" s="30"/>
      <c r="K29" s="30"/>
      <c r="L29" s="30"/>
      <c r="M29" s="30">
        <v>1</v>
      </c>
      <c r="N29" s="40"/>
      <c r="O29" s="40">
        <v>11</v>
      </c>
      <c r="P29" s="30" t="s">
        <v>45</v>
      </c>
      <c r="Q29" s="30" t="s">
        <v>30</v>
      </c>
    </row>
    <row r="30" spans="1:17" ht="21" customHeight="1">
      <c r="A30" s="30">
        <v>16</v>
      </c>
      <c r="B30" s="41" t="s">
        <v>57</v>
      </c>
      <c r="C30" s="31">
        <v>20</v>
      </c>
      <c r="D30" s="31">
        <v>22</v>
      </c>
      <c r="E30" s="31">
        <v>40</v>
      </c>
      <c r="F30" s="31">
        <v>33</v>
      </c>
      <c r="G30" s="31"/>
      <c r="H30" s="31">
        <v>60</v>
      </c>
      <c r="I30" s="32">
        <v>1</v>
      </c>
      <c r="J30" s="32">
        <v>8</v>
      </c>
      <c r="K30" s="32">
        <v>20</v>
      </c>
      <c r="L30" s="32"/>
      <c r="M30" s="32"/>
      <c r="N30" s="33"/>
      <c r="O30" s="44">
        <v>6</v>
      </c>
      <c r="P30" s="32" t="s">
        <v>56</v>
      </c>
      <c r="Q30" s="30" t="s">
        <v>30</v>
      </c>
    </row>
    <row r="31" spans="1:17" ht="19.5" customHeight="1">
      <c r="A31" s="30">
        <v>17</v>
      </c>
      <c r="B31" s="41" t="s">
        <v>58</v>
      </c>
      <c r="C31" s="31">
        <v>14</v>
      </c>
      <c r="D31" s="31">
        <v>12</v>
      </c>
      <c r="E31" s="31">
        <v>32</v>
      </c>
      <c r="F31" s="31">
        <v>27</v>
      </c>
      <c r="G31" s="31"/>
      <c r="H31" s="31">
        <v>50</v>
      </c>
      <c r="I31" s="32"/>
      <c r="J31" s="32">
        <v>6</v>
      </c>
      <c r="K31" s="32">
        <v>20</v>
      </c>
      <c r="L31" s="32"/>
      <c r="M31" s="32"/>
      <c r="N31" s="33"/>
      <c r="O31" s="44">
        <v>5</v>
      </c>
      <c r="P31" s="32" t="s">
        <v>59</v>
      </c>
      <c r="Q31" s="30" t="s">
        <v>30</v>
      </c>
    </row>
    <row r="32" spans="1:17" ht="18.75">
      <c r="A32" s="30">
        <v>18</v>
      </c>
      <c r="B32" s="39" t="s">
        <v>60</v>
      </c>
      <c r="C32" s="38">
        <v>60</v>
      </c>
      <c r="D32" s="38"/>
      <c r="E32" s="38"/>
      <c r="F32" s="38"/>
      <c r="G32" s="38"/>
      <c r="H32" s="38">
        <v>10</v>
      </c>
      <c r="I32" s="30"/>
      <c r="J32" s="30"/>
      <c r="K32" s="30"/>
      <c r="L32" s="30"/>
      <c r="M32" s="30"/>
      <c r="N32" s="40"/>
      <c r="O32" s="40">
        <v>1.6</v>
      </c>
      <c r="P32" s="32" t="s">
        <v>64</v>
      </c>
      <c r="Q32" s="30" t="s">
        <v>30</v>
      </c>
    </row>
    <row r="33" spans="1:17" ht="18.75">
      <c r="A33" s="30">
        <v>19</v>
      </c>
      <c r="B33" s="39" t="s">
        <v>61</v>
      </c>
      <c r="C33" s="38"/>
      <c r="D33" s="38">
        <v>34</v>
      </c>
      <c r="E33" s="38"/>
      <c r="F33" s="38">
        <v>7</v>
      </c>
      <c r="G33" s="38">
        <v>4</v>
      </c>
      <c r="H33" s="38"/>
      <c r="I33" s="30"/>
      <c r="J33" s="30">
        <v>10</v>
      </c>
      <c r="K33" s="30">
        <v>12</v>
      </c>
      <c r="L33" s="30"/>
      <c r="M33" s="30"/>
      <c r="N33" s="40"/>
      <c r="O33" s="40">
        <v>1.8</v>
      </c>
      <c r="P33" s="30" t="s">
        <v>56</v>
      </c>
      <c r="Q33" s="30" t="s">
        <v>30</v>
      </c>
    </row>
    <row r="34" spans="1:17" ht="18.75">
      <c r="A34" s="30">
        <v>20</v>
      </c>
      <c r="B34" s="39" t="s">
        <v>62</v>
      </c>
      <c r="C34" s="38"/>
      <c r="D34" s="38"/>
      <c r="E34" s="38"/>
      <c r="F34" s="38"/>
      <c r="G34" s="38"/>
      <c r="H34" s="38"/>
      <c r="I34" s="30"/>
      <c r="J34" s="30"/>
      <c r="K34" s="30"/>
      <c r="L34" s="30"/>
      <c r="M34" s="30">
        <v>1</v>
      </c>
      <c r="N34" s="40"/>
      <c r="O34" s="40">
        <v>0.8</v>
      </c>
      <c r="P34" s="30" t="s">
        <v>56</v>
      </c>
      <c r="Q34" s="30" t="s">
        <v>30</v>
      </c>
    </row>
    <row r="35" spans="1:17" ht="18.75">
      <c r="A35" s="30">
        <v>21</v>
      </c>
      <c r="B35" s="39" t="s">
        <v>63</v>
      </c>
      <c r="C35" s="38"/>
      <c r="D35" s="38"/>
      <c r="E35" s="38">
        <v>334</v>
      </c>
      <c r="F35" s="38"/>
      <c r="G35" s="38"/>
      <c r="H35" s="38"/>
      <c r="I35" s="30">
        <v>1</v>
      </c>
      <c r="J35" s="30"/>
      <c r="K35" s="30"/>
      <c r="L35" s="30">
        <v>1</v>
      </c>
      <c r="M35" s="30"/>
      <c r="N35" s="40"/>
      <c r="O35" s="40">
        <v>9</v>
      </c>
      <c r="P35" s="30" t="s">
        <v>38</v>
      </c>
      <c r="Q35" s="30" t="s">
        <v>30</v>
      </c>
    </row>
    <row r="36" spans="1:17" ht="18.75">
      <c r="A36" s="30">
        <v>22</v>
      </c>
      <c r="B36" s="41" t="s">
        <v>65</v>
      </c>
      <c r="C36" s="35"/>
      <c r="D36" s="35"/>
      <c r="E36" s="38"/>
      <c r="F36" s="38">
        <v>7</v>
      </c>
      <c r="G36" s="35"/>
      <c r="H36" s="35">
        <v>10</v>
      </c>
      <c r="I36" s="35"/>
      <c r="J36" s="35">
        <v>15</v>
      </c>
      <c r="K36" s="35">
        <v>20</v>
      </c>
      <c r="L36" s="35"/>
      <c r="M36" s="35"/>
      <c r="N36" s="34"/>
      <c r="O36" s="40">
        <v>13</v>
      </c>
      <c r="P36" s="37" t="s">
        <v>64</v>
      </c>
      <c r="Q36" s="32" t="s">
        <v>30</v>
      </c>
    </row>
    <row r="37" spans="1:17" ht="18.75">
      <c r="A37" s="30">
        <v>23</v>
      </c>
      <c r="B37" s="41" t="s">
        <v>68</v>
      </c>
      <c r="C37" s="35"/>
      <c r="D37" s="35">
        <v>15</v>
      </c>
      <c r="E37" s="36"/>
      <c r="F37" s="38">
        <v>4</v>
      </c>
      <c r="G37" s="35"/>
      <c r="H37" s="35">
        <v>12</v>
      </c>
      <c r="I37" s="35"/>
      <c r="J37" s="35">
        <v>20</v>
      </c>
      <c r="K37" s="34">
        <v>25</v>
      </c>
      <c r="L37" s="35"/>
      <c r="M37" s="35"/>
      <c r="N37" s="34"/>
      <c r="O37" s="40">
        <v>10</v>
      </c>
      <c r="P37" s="37" t="s">
        <v>64</v>
      </c>
      <c r="Q37" s="32" t="s">
        <v>30</v>
      </c>
    </row>
    <row r="38" spans="1:17" ht="18.75">
      <c r="A38" s="30">
        <v>24</v>
      </c>
      <c r="B38" s="41" t="s">
        <v>69</v>
      </c>
      <c r="C38" s="35"/>
      <c r="D38" s="35">
        <v>18</v>
      </c>
      <c r="E38" s="36"/>
      <c r="F38" s="38">
        <v>4</v>
      </c>
      <c r="G38" s="35"/>
      <c r="H38" s="35">
        <v>15</v>
      </c>
      <c r="I38" s="35"/>
      <c r="J38" s="35">
        <v>25</v>
      </c>
      <c r="K38" s="34">
        <v>25</v>
      </c>
      <c r="L38" s="35"/>
      <c r="M38" s="34"/>
      <c r="N38" s="34"/>
      <c r="O38" s="40">
        <v>11</v>
      </c>
      <c r="P38" s="37" t="s">
        <v>64</v>
      </c>
      <c r="Q38" s="32" t="s">
        <v>30</v>
      </c>
    </row>
    <row r="39" spans="1:17" ht="18.75">
      <c r="A39" s="30">
        <v>25</v>
      </c>
      <c r="B39" s="39" t="s">
        <v>71</v>
      </c>
      <c r="C39" s="38"/>
      <c r="D39" s="38">
        <v>12</v>
      </c>
      <c r="E39" s="38"/>
      <c r="F39" s="38">
        <v>2</v>
      </c>
      <c r="G39" s="38"/>
      <c r="H39" s="38"/>
      <c r="I39" s="30"/>
      <c r="J39" s="30"/>
      <c r="K39" s="30"/>
      <c r="L39" s="30"/>
      <c r="M39" s="30">
        <v>1</v>
      </c>
      <c r="N39" s="45"/>
      <c r="O39" s="45">
        <v>6.25</v>
      </c>
      <c r="P39" s="30" t="s">
        <v>70</v>
      </c>
      <c r="Q39" s="30" t="s">
        <v>30</v>
      </c>
    </row>
    <row r="40" spans="1:17" ht="18.75">
      <c r="A40" s="30">
        <v>26</v>
      </c>
      <c r="B40" s="39" t="s">
        <v>72</v>
      </c>
      <c r="C40" s="38"/>
      <c r="D40" s="38">
        <v>28</v>
      </c>
      <c r="E40" s="38"/>
      <c r="F40" s="38">
        <v>2</v>
      </c>
      <c r="G40" s="38"/>
      <c r="H40" s="38"/>
      <c r="I40" s="30">
        <v>1</v>
      </c>
      <c r="J40" s="30"/>
      <c r="K40" s="30"/>
      <c r="L40" s="30"/>
      <c r="M40" s="30"/>
      <c r="N40" s="40"/>
      <c r="O40" s="40">
        <v>9</v>
      </c>
      <c r="P40" s="30" t="s">
        <v>59</v>
      </c>
      <c r="Q40" s="30" t="s">
        <v>30</v>
      </c>
    </row>
    <row r="41" spans="1:17" ht="18.75">
      <c r="A41" s="30">
        <v>27</v>
      </c>
      <c r="B41" s="39" t="s">
        <v>73</v>
      </c>
      <c r="C41" s="38"/>
      <c r="D41" s="38"/>
      <c r="E41" s="38"/>
      <c r="F41" s="38">
        <v>4</v>
      </c>
      <c r="G41" s="38">
        <v>1</v>
      </c>
      <c r="H41" s="38"/>
      <c r="I41" s="30">
        <v>1</v>
      </c>
      <c r="J41" s="30"/>
      <c r="K41" s="30"/>
      <c r="L41" s="30"/>
      <c r="M41" s="30"/>
      <c r="N41" s="45"/>
      <c r="O41" s="45">
        <v>1.25</v>
      </c>
      <c r="P41" s="30" t="s">
        <v>45</v>
      </c>
      <c r="Q41" s="30" t="s">
        <v>30</v>
      </c>
    </row>
    <row r="42" spans="1:17" ht="18.75">
      <c r="A42" s="30">
        <v>28</v>
      </c>
      <c r="B42" s="42" t="s">
        <v>74</v>
      </c>
      <c r="C42" s="31"/>
      <c r="D42" s="31">
        <v>20</v>
      </c>
      <c r="E42" s="31">
        <v>30</v>
      </c>
      <c r="F42" s="31">
        <v>2</v>
      </c>
      <c r="G42" s="31"/>
      <c r="H42" s="31">
        <v>15</v>
      </c>
      <c r="I42" s="32">
        <v>1</v>
      </c>
      <c r="J42" s="32"/>
      <c r="K42" s="32">
        <v>10</v>
      </c>
      <c r="L42" s="32"/>
      <c r="M42" s="32">
        <v>1</v>
      </c>
      <c r="N42" s="33"/>
      <c r="O42" s="33">
        <v>5.12</v>
      </c>
      <c r="P42" s="32" t="s">
        <v>64</v>
      </c>
      <c r="Q42" s="32" t="s">
        <v>30</v>
      </c>
    </row>
    <row r="43" spans="1:17" ht="18.75">
      <c r="A43" s="30">
        <v>29</v>
      </c>
      <c r="B43" s="42" t="s">
        <v>75</v>
      </c>
      <c r="C43" s="31"/>
      <c r="D43" s="31">
        <v>25</v>
      </c>
      <c r="E43" s="31">
        <v>40</v>
      </c>
      <c r="F43" s="31">
        <v>2</v>
      </c>
      <c r="G43" s="31"/>
      <c r="H43" s="31">
        <v>25</v>
      </c>
      <c r="I43" s="32"/>
      <c r="J43" s="32"/>
      <c r="K43" s="32">
        <v>10</v>
      </c>
      <c r="L43" s="32"/>
      <c r="M43" s="32">
        <v>1</v>
      </c>
      <c r="N43" s="33"/>
      <c r="O43" s="33">
        <v>5.26</v>
      </c>
      <c r="P43" s="32" t="s">
        <v>45</v>
      </c>
      <c r="Q43" s="32" t="s">
        <v>30</v>
      </c>
    </row>
    <row r="44" spans="1:17" ht="18.75">
      <c r="A44" s="30">
        <v>30</v>
      </c>
      <c r="B44" s="42" t="s">
        <v>76</v>
      </c>
      <c r="C44" s="31"/>
      <c r="D44" s="31"/>
      <c r="E44" s="31">
        <v>40</v>
      </c>
      <c r="F44" s="31">
        <v>4</v>
      </c>
      <c r="G44" s="31"/>
      <c r="H44" s="31">
        <v>40</v>
      </c>
      <c r="I44" s="32"/>
      <c r="J44" s="32"/>
      <c r="K44" s="32">
        <v>15</v>
      </c>
      <c r="L44" s="32"/>
      <c r="M44" s="32">
        <v>1</v>
      </c>
      <c r="N44" s="33"/>
      <c r="O44" s="33">
        <v>5.01</v>
      </c>
      <c r="P44" s="32" t="s">
        <v>55</v>
      </c>
      <c r="Q44" s="32" t="s">
        <v>30</v>
      </c>
    </row>
    <row r="45" spans="1:17" ht="18.75">
      <c r="A45" s="30">
        <v>31</v>
      </c>
      <c r="B45" s="42" t="s">
        <v>77</v>
      </c>
      <c r="C45" s="31"/>
      <c r="D45" s="31"/>
      <c r="E45" s="31"/>
      <c r="F45" s="31">
        <v>3</v>
      </c>
      <c r="G45" s="31"/>
      <c r="H45" s="31"/>
      <c r="I45" s="32"/>
      <c r="J45" s="32"/>
      <c r="K45" s="32">
        <v>5</v>
      </c>
      <c r="L45" s="32">
        <v>10</v>
      </c>
      <c r="M45" s="32"/>
      <c r="N45" s="33"/>
      <c r="O45" s="33">
        <v>28</v>
      </c>
      <c r="P45" s="32" t="s">
        <v>59</v>
      </c>
      <c r="Q45" s="32" t="s">
        <v>30</v>
      </c>
    </row>
    <row r="46" spans="1:17" ht="18.75">
      <c r="A46" s="30">
        <v>32</v>
      </c>
      <c r="B46" s="42" t="s">
        <v>78</v>
      </c>
      <c r="C46" s="31"/>
      <c r="D46" s="31"/>
      <c r="E46" s="31"/>
      <c r="F46" s="31">
        <v>2</v>
      </c>
      <c r="G46" s="31"/>
      <c r="H46" s="31">
        <v>8</v>
      </c>
      <c r="I46" s="32"/>
      <c r="J46" s="32"/>
      <c r="K46" s="32">
        <v>5</v>
      </c>
      <c r="L46" s="32">
        <v>10</v>
      </c>
      <c r="M46" s="32"/>
      <c r="N46" s="33"/>
      <c r="O46" s="33">
        <v>26</v>
      </c>
      <c r="P46" s="32" t="s">
        <v>64</v>
      </c>
      <c r="Q46" s="32" t="s">
        <v>30</v>
      </c>
    </row>
    <row r="47" spans="1:17" ht="18.75">
      <c r="A47" s="30">
        <v>33</v>
      </c>
      <c r="B47" s="42" t="s">
        <v>79</v>
      </c>
      <c r="C47" s="31"/>
      <c r="D47" s="31"/>
      <c r="E47" s="31"/>
      <c r="F47" s="31">
        <v>16</v>
      </c>
      <c r="G47" s="31"/>
      <c r="H47" s="31"/>
      <c r="I47" s="32"/>
      <c r="J47" s="32"/>
      <c r="K47" s="32">
        <v>6</v>
      </c>
      <c r="L47" s="32"/>
      <c r="M47" s="32"/>
      <c r="N47" s="33"/>
      <c r="O47" s="33">
        <v>12</v>
      </c>
      <c r="P47" s="32" t="s">
        <v>56</v>
      </c>
      <c r="Q47" s="32" t="s">
        <v>30</v>
      </c>
    </row>
    <row r="48" spans="1:17" ht="18.75">
      <c r="A48" s="30">
        <v>34</v>
      </c>
      <c r="B48" s="39" t="s">
        <v>80</v>
      </c>
      <c r="C48" s="38">
        <v>142</v>
      </c>
      <c r="D48" s="38">
        <v>142</v>
      </c>
      <c r="E48" s="38"/>
      <c r="F48" s="38">
        <v>10</v>
      </c>
      <c r="G48" s="38"/>
      <c r="H48" s="38">
        <v>180</v>
      </c>
      <c r="I48" s="30"/>
      <c r="J48" s="30"/>
      <c r="K48" s="30"/>
      <c r="L48" s="30"/>
      <c r="M48" s="30"/>
      <c r="N48" s="40"/>
      <c r="O48" s="40">
        <v>47</v>
      </c>
      <c r="P48" s="46" t="s">
        <v>59</v>
      </c>
      <c r="Q48" s="30" t="s">
        <v>30</v>
      </c>
    </row>
    <row r="49" spans="1:17" ht="18.75">
      <c r="A49" s="30">
        <v>35</v>
      </c>
      <c r="B49" s="39" t="s">
        <v>81</v>
      </c>
      <c r="C49" s="38">
        <v>110</v>
      </c>
      <c r="D49" s="38">
        <v>110</v>
      </c>
      <c r="E49" s="38">
        <v>120</v>
      </c>
      <c r="F49" s="38">
        <v>7</v>
      </c>
      <c r="G49" s="38"/>
      <c r="H49" s="38"/>
      <c r="I49" s="30"/>
      <c r="J49" s="30"/>
      <c r="K49" s="30"/>
      <c r="L49" s="30"/>
      <c r="M49" s="30"/>
      <c r="N49" s="40"/>
      <c r="O49" s="40">
        <v>62</v>
      </c>
      <c r="P49" s="30" t="s">
        <v>64</v>
      </c>
      <c r="Q49" s="30" t="s">
        <v>30</v>
      </c>
    </row>
    <row r="50" spans="1:17" ht="18.75">
      <c r="A50" s="30">
        <v>36</v>
      </c>
      <c r="B50" s="39" t="s">
        <v>82</v>
      </c>
      <c r="C50" s="38">
        <v>116</v>
      </c>
      <c r="D50" s="38">
        <v>116</v>
      </c>
      <c r="E50" s="38">
        <v>320</v>
      </c>
      <c r="F50" s="38">
        <v>4</v>
      </c>
      <c r="G50" s="38"/>
      <c r="H50" s="38">
        <v>88</v>
      </c>
      <c r="I50" s="30"/>
      <c r="J50" s="30"/>
      <c r="K50" s="30"/>
      <c r="L50" s="30"/>
      <c r="M50" s="30"/>
      <c r="N50" s="40"/>
      <c r="O50" s="40">
        <v>74</v>
      </c>
      <c r="P50" s="30" t="s">
        <v>56</v>
      </c>
      <c r="Q50" s="30" t="s">
        <v>30</v>
      </c>
    </row>
    <row r="51" spans="1:17" ht="18.75">
      <c r="A51" s="30">
        <v>37</v>
      </c>
      <c r="B51" s="41" t="s">
        <v>83</v>
      </c>
      <c r="C51" s="31">
        <v>8</v>
      </c>
      <c r="D51" s="31">
        <v>40</v>
      </c>
      <c r="E51" s="31">
        <v>10</v>
      </c>
      <c r="F51" s="31">
        <v>3</v>
      </c>
      <c r="G51" s="31">
        <v>1</v>
      </c>
      <c r="H51" s="31">
        <v>60</v>
      </c>
      <c r="I51" s="32"/>
      <c r="J51" s="32"/>
      <c r="K51" s="32"/>
      <c r="L51" s="32"/>
      <c r="M51" s="32"/>
      <c r="N51" s="33"/>
      <c r="O51" s="44">
        <v>23</v>
      </c>
      <c r="P51" s="32" t="s">
        <v>45</v>
      </c>
      <c r="Q51" s="32" t="s">
        <v>30</v>
      </c>
    </row>
    <row r="52" spans="1:17" ht="18.75">
      <c r="A52" s="30">
        <v>38</v>
      </c>
      <c r="B52" s="41" t="s">
        <v>84</v>
      </c>
      <c r="C52" s="31">
        <v>7</v>
      </c>
      <c r="D52" s="31">
        <v>30</v>
      </c>
      <c r="E52" s="31">
        <v>15</v>
      </c>
      <c r="F52" s="31">
        <v>3</v>
      </c>
      <c r="G52" s="31">
        <v>1</v>
      </c>
      <c r="H52" s="31">
        <v>30</v>
      </c>
      <c r="I52" s="32"/>
      <c r="J52" s="32"/>
      <c r="K52" s="32"/>
      <c r="L52" s="32"/>
      <c r="M52" s="32"/>
      <c r="N52" s="33"/>
      <c r="O52" s="44">
        <v>24</v>
      </c>
      <c r="P52" s="32" t="s">
        <v>45</v>
      </c>
      <c r="Q52" s="32" t="s">
        <v>30</v>
      </c>
    </row>
    <row r="53" spans="1:17" ht="18.75">
      <c r="A53" s="30">
        <v>39</v>
      </c>
      <c r="B53" s="41" t="s">
        <v>85</v>
      </c>
      <c r="C53" s="31">
        <v>6</v>
      </c>
      <c r="D53" s="31">
        <v>35</v>
      </c>
      <c r="E53" s="31">
        <v>10</v>
      </c>
      <c r="F53" s="31">
        <v>3</v>
      </c>
      <c r="G53" s="31">
        <v>1</v>
      </c>
      <c r="H53" s="31">
        <v>50</v>
      </c>
      <c r="I53" s="32"/>
      <c r="J53" s="32"/>
      <c r="K53" s="32"/>
      <c r="L53" s="32"/>
      <c r="M53" s="32">
        <v>1</v>
      </c>
      <c r="N53" s="33"/>
      <c r="O53" s="44">
        <v>30</v>
      </c>
      <c r="P53" s="32" t="s">
        <v>45</v>
      </c>
      <c r="Q53" s="32" t="s">
        <v>30</v>
      </c>
    </row>
    <row r="54" spans="1:17" ht="18.75">
      <c r="A54" s="30">
        <v>40</v>
      </c>
      <c r="B54" s="39" t="s">
        <v>86</v>
      </c>
      <c r="C54" s="38">
        <v>30</v>
      </c>
      <c r="D54" s="38"/>
      <c r="E54" s="38">
        <v>32</v>
      </c>
      <c r="F54" s="38">
        <v>28</v>
      </c>
      <c r="G54" s="38"/>
      <c r="H54" s="38">
        <v>50</v>
      </c>
      <c r="I54" s="30"/>
      <c r="J54" s="30"/>
      <c r="K54" s="30">
        <v>31</v>
      </c>
      <c r="L54" s="30"/>
      <c r="M54" s="30"/>
      <c r="N54" s="40"/>
      <c r="O54" s="40">
        <v>24</v>
      </c>
      <c r="P54" s="30" t="s">
        <v>56</v>
      </c>
      <c r="Q54" s="30" t="s">
        <v>30</v>
      </c>
    </row>
    <row r="55" spans="1:17" ht="18.75">
      <c r="A55" s="30">
        <v>41</v>
      </c>
      <c r="B55" s="39" t="s">
        <v>87</v>
      </c>
      <c r="C55" s="38">
        <v>20</v>
      </c>
      <c r="D55" s="38">
        <v>12</v>
      </c>
      <c r="E55" s="38">
        <v>18</v>
      </c>
      <c r="F55" s="38">
        <v>30</v>
      </c>
      <c r="G55" s="38"/>
      <c r="H55" s="38">
        <v>58</v>
      </c>
      <c r="I55" s="30"/>
      <c r="J55" s="30"/>
      <c r="K55" s="30"/>
      <c r="L55" s="30"/>
      <c r="M55" s="30"/>
      <c r="N55" s="40"/>
      <c r="O55" s="40">
        <v>36</v>
      </c>
      <c r="P55" s="30" t="s">
        <v>59</v>
      </c>
      <c r="Q55" s="30" t="s">
        <v>30</v>
      </c>
    </row>
    <row r="56" spans="1:17" ht="18.75">
      <c r="A56" s="30">
        <v>42</v>
      </c>
      <c r="B56" s="39" t="s">
        <v>88</v>
      </c>
      <c r="C56" s="38">
        <v>40</v>
      </c>
      <c r="D56" s="38">
        <v>24</v>
      </c>
      <c r="E56" s="38"/>
      <c r="F56" s="38">
        <v>30</v>
      </c>
      <c r="G56" s="38"/>
      <c r="H56" s="38">
        <v>37</v>
      </c>
      <c r="I56" s="30"/>
      <c r="J56" s="30"/>
      <c r="K56" s="30"/>
      <c r="L56" s="30"/>
      <c r="M56" s="30"/>
      <c r="N56" s="40"/>
      <c r="O56" s="40">
        <v>17</v>
      </c>
      <c r="P56" s="30" t="s">
        <v>64</v>
      </c>
      <c r="Q56" s="30" t="s">
        <v>30</v>
      </c>
    </row>
    <row r="57" spans="1:17" ht="18.75">
      <c r="A57" s="30">
        <v>43</v>
      </c>
      <c r="B57" s="39" t="s">
        <v>89</v>
      </c>
      <c r="C57" s="38">
        <v>15</v>
      </c>
      <c r="D57" s="38">
        <v>120</v>
      </c>
      <c r="E57" s="38"/>
      <c r="F57" s="38">
        <v>2</v>
      </c>
      <c r="G57" s="38">
        <v>1</v>
      </c>
      <c r="H57" s="38">
        <v>5</v>
      </c>
      <c r="I57" s="30"/>
      <c r="J57" s="30"/>
      <c r="K57" s="30">
        <v>20</v>
      </c>
      <c r="L57" s="30"/>
      <c r="M57" s="30"/>
      <c r="N57" s="40"/>
      <c r="O57" s="40">
        <v>12</v>
      </c>
      <c r="P57" s="30" t="s">
        <v>56</v>
      </c>
      <c r="Q57" s="30" t="s">
        <v>30</v>
      </c>
    </row>
    <row r="58" spans="1:17" ht="18.75">
      <c r="A58" s="30">
        <v>44</v>
      </c>
      <c r="B58" s="39" t="s">
        <v>90</v>
      </c>
      <c r="C58" s="38">
        <v>12</v>
      </c>
      <c r="D58" s="38"/>
      <c r="E58" s="38">
        <v>60</v>
      </c>
      <c r="F58" s="38">
        <v>2</v>
      </c>
      <c r="G58" s="38">
        <v>1</v>
      </c>
      <c r="H58" s="38"/>
      <c r="I58" s="30"/>
      <c r="J58" s="30"/>
      <c r="K58" s="30">
        <v>30</v>
      </c>
      <c r="L58" s="30"/>
      <c r="M58" s="30"/>
      <c r="N58" s="40"/>
      <c r="O58" s="40">
        <v>8</v>
      </c>
      <c r="P58" s="30" t="s">
        <v>59</v>
      </c>
      <c r="Q58" s="30" t="s">
        <v>30</v>
      </c>
    </row>
    <row r="59" spans="1:17" ht="18.75">
      <c r="A59" s="30">
        <v>45</v>
      </c>
      <c r="B59" s="39" t="s">
        <v>91</v>
      </c>
      <c r="C59" s="38">
        <v>5</v>
      </c>
      <c r="D59" s="38"/>
      <c r="E59" s="38"/>
      <c r="F59" s="38">
        <v>2</v>
      </c>
      <c r="G59" s="38">
        <v>1</v>
      </c>
      <c r="H59" s="38">
        <v>5</v>
      </c>
      <c r="I59" s="30"/>
      <c r="J59" s="30"/>
      <c r="K59" s="30">
        <v>30</v>
      </c>
      <c r="L59" s="30"/>
      <c r="M59" s="30"/>
      <c r="N59" s="40"/>
      <c r="O59" s="40">
        <v>5</v>
      </c>
      <c r="P59" s="30" t="s">
        <v>64</v>
      </c>
      <c r="Q59" s="30" t="s">
        <v>30</v>
      </c>
    </row>
    <row r="60" spans="1:17" ht="18.75">
      <c r="A60" s="30">
        <v>46</v>
      </c>
      <c r="B60" s="39" t="s">
        <v>94</v>
      </c>
      <c r="C60" s="38"/>
      <c r="D60" s="38"/>
      <c r="E60" s="38"/>
      <c r="F60" s="38">
        <v>5</v>
      </c>
      <c r="G60" s="38">
        <v>3</v>
      </c>
      <c r="H60" s="38"/>
      <c r="I60" s="30"/>
      <c r="J60" s="30"/>
      <c r="K60" s="30"/>
      <c r="L60" s="30"/>
      <c r="M60" s="30"/>
      <c r="N60" s="40"/>
      <c r="O60" s="40">
        <v>6</v>
      </c>
      <c r="P60" s="30" t="s">
        <v>56</v>
      </c>
      <c r="Q60" s="30" t="s">
        <v>30</v>
      </c>
    </row>
    <row r="61" spans="1:17" ht="18.75">
      <c r="A61" s="30">
        <v>47</v>
      </c>
      <c r="B61" s="39" t="s">
        <v>92</v>
      </c>
      <c r="C61" s="38"/>
      <c r="D61" s="38"/>
      <c r="E61" s="38"/>
      <c r="F61" s="38"/>
      <c r="G61" s="38"/>
      <c r="H61" s="38"/>
      <c r="I61" s="30"/>
      <c r="J61" s="30"/>
      <c r="K61" s="30">
        <v>50</v>
      </c>
      <c r="L61" s="30"/>
      <c r="M61" s="30">
        <v>1</v>
      </c>
      <c r="N61" s="40"/>
      <c r="O61" s="40">
        <v>6.5</v>
      </c>
      <c r="P61" s="30" t="s">
        <v>56</v>
      </c>
      <c r="Q61" s="30" t="s">
        <v>30</v>
      </c>
    </row>
    <row r="62" spans="1:17" ht="18.75">
      <c r="A62" s="30">
        <v>48</v>
      </c>
      <c r="B62" s="39" t="s">
        <v>93</v>
      </c>
      <c r="C62" s="38"/>
      <c r="D62" s="38"/>
      <c r="E62" s="38"/>
      <c r="F62" s="38"/>
      <c r="G62" s="38"/>
      <c r="H62" s="38">
        <v>35</v>
      </c>
      <c r="I62" s="30"/>
      <c r="J62" s="30"/>
      <c r="K62" s="30">
        <v>50</v>
      </c>
      <c r="L62" s="30"/>
      <c r="M62" s="30">
        <v>1</v>
      </c>
      <c r="N62" s="40"/>
      <c r="O62" s="40">
        <v>7.7</v>
      </c>
      <c r="P62" s="30" t="s">
        <v>56</v>
      </c>
      <c r="Q62" s="30" t="s">
        <v>30</v>
      </c>
    </row>
    <row r="63" spans="1:17" ht="18.75">
      <c r="A63" s="30">
        <v>49</v>
      </c>
      <c r="B63" s="41" t="s">
        <v>95</v>
      </c>
      <c r="C63" s="31"/>
      <c r="D63" s="31"/>
      <c r="E63" s="31"/>
      <c r="F63" s="31">
        <v>2</v>
      </c>
      <c r="G63" s="31"/>
      <c r="H63" s="31">
        <v>40</v>
      </c>
      <c r="I63" s="32"/>
      <c r="J63" s="32"/>
      <c r="K63" s="32">
        <v>20</v>
      </c>
      <c r="L63" s="32"/>
      <c r="M63" s="32"/>
      <c r="N63" s="33"/>
      <c r="O63" s="33">
        <v>8</v>
      </c>
      <c r="P63" s="30" t="s">
        <v>56</v>
      </c>
      <c r="Q63" s="30" t="s">
        <v>30</v>
      </c>
    </row>
    <row r="64" spans="1:17" ht="18.75">
      <c r="A64" s="30">
        <v>50</v>
      </c>
      <c r="B64" s="41" t="s">
        <v>96</v>
      </c>
      <c r="C64" s="31"/>
      <c r="D64" s="31"/>
      <c r="E64" s="31"/>
      <c r="F64" s="31">
        <v>2</v>
      </c>
      <c r="G64" s="31"/>
      <c r="H64" s="31">
        <v>40</v>
      </c>
      <c r="I64" s="32"/>
      <c r="J64" s="32"/>
      <c r="K64" s="32">
        <v>10</v>
      </c>
      <c r="L64" s="32"/>
      <c r="M64" s="32"/>
      <c r="N64" s="33"/>
      <c r="O64" s="33">
        <v>8</v>
      </c>
      <c r="P64" s="30" t="s">
        <v>56</v>
      </c>
      <c r="Q64" s="30" t="s">
        <v>30</v>
      </c>
    </row>
    <row r="65" spans="1:17" ht="18.75">
      <c r="A65" s="30">
        <v>51</v>
      </c>
      <c r="B65" s="41" t="s">
        <v>97</v>
      </c>
      <c r="C65" s="31"/>
      <c r="D65" s="31"/>
      <c r="E65" s="31"/>
      <c r="F65" s="31">
        <v>5</v>
      </c>
      <c r="G65" s="31"/>
      <c r="H65" s="31">
        <v>50</v>
      </c>
      <c r="I65" s="32"/>
      <c r="J65" s="32"/>
      <c r="K65" s="32">
        <v>50</v>
      </c>
      <c r="L65" s="32"/>
      <c r="M65" s="32"/>
      <c r="N65" s="33"/>
      <c r="O65" s="33">
        <v>10</v>
      </c>
      <c r="P65" s="30" t="s">
        <v>56</v>
      </c>
      <c r="Q65" s="30" t="s">
        <v>30</v>
      </c>
    </row>
    <row r="66" spans="1:17" ht="18.75">
      <c r="A66" s="30">
        <v>52</v>
      </c>
      <c r="B66" s="39" t="s">
        <v>98</v>
      </c>
      <c r="C66" s="38">
        <v>30</v>
      </c>
      <c r="D66" s="38"/>
      <c r="E66" s="38">
        <v>1560</v>
      </c>
      <c r="F66" s="38"/>
      <c r="G66" s="38"/>
      <c r="H66" s="38"/>
      <c r="I66" s="30"/>
      <c r="J66" s="30"/>
      <c r="K66" s="30"/>
      <c r="L66" s="30"/>
      <c r="M66" s="30"/>
      <c r="N66" s="40"/>
      <c r="O66" s="40">
        <v>44</v>
      </c>
      <c r="P66" s="30" t="s">
        <v>59</v>
      </c>
      <c r="Q66" s="30" t="s">
        <v>30</v>
      </c>
    </row>
    <row r="67" spans="1:17" ht="18.75">
      <c r="A67" s="30">
        <v>53</v>
      </c>
      <c r="B67" s="39" t="s">
        <v>99</v>
      </c>
      <c r="C67" s="38">
        <v>15</v>
      </c>
      <c r="D67" s="38">
        <v>8</v>
      </c>
      <c r="E67" s="38"/>
      <c r="F67" s="38"/>
      <c r="G67" s="38">
        <v>3</v>
      </c>
      <c r="H67" s="38">
        <v>97</v>
      </c>
      <c r="I67" s="30"/>
      <c r="J67" s="30"/>
      <c r="K67" s="30">
        <v>12</v>
      </c>
      <c r="L67" s="30">
        <v>10</v>
      </c>
      <c r="M67" s="30"/>
      <c r="N67" s="40"/>
      <c r="O67" s="40">
        <v>30</v>
      </c>
      <c r="P67" s="30" t="s">
        <v>59</v>
      </c>
      <c r="Q67" s="30" t="s">
        <v>30</v>
      </c>
    </row>
    <row r="68" spans="1:17" ht="18.75">
      <c r="A68" s="30">
        <v>54</v>
      </c>
      <c r="B68" s="39" t="s">
        <v>100</v>
      </c>
      <c r="C68" s="38"/>
      <c r="D68" s="38"/>
      <c r="E68" s="38"/>
      <c r="F68" s="38">
        <v>11</v>
      </c>
      <c r="G68" s="38">
        <v>2</v>
      </c>
      <c r="H68" s="38"/>
      <c r="I68" s="30"/>
      <c r="J68" s="30"/>
      <c r="K68" s="30">
        <v>5</v>
      </c>
      <c r="L68" s="30"/>
      <c r="M68" s="30"/>
      <c r="N68" s="40"/>
      <c r="O68" s="40">
        <v>12</v>
      </c>
      <c r="P68" s="30" t="s">
        <v>64</v>
      </c>
      <c r="Q68" s="30" t="s">
        <v>30</v>
      </c>
    </row>
    <row r="69" spans="1:17" ht="18">
      <c r="A69" s="21"/>
      <c r="B69" s="23" t="s">
        <v>101</v>
      </c>
      <c r="C69" s="24">
        <f aca="true" t="shared" si="0" ref="C69:O69">SUM(C15:C68)</f>
        <v>665</v>
      </c>
      <c r="D69" s="24">
        <f t="shared" si="0"/>
        <v>1173</v>
      </c>
      <c r="E69" s="24">
        <f t="shared" si="0"/>
        <v>2881</v>
      </c>
      <c r="F69" s="24">
        <f t="shared" si="0"/>
        <v>313</v>
      </c>
      <c r="G69" s="24">
        <f t="shared" si="0"/>
        <v>36</v>
      </c>
      <c r="H69" s="24">
        <f t="shared" si="0"/>
        <v>1445</v>
      </c>
      <c r="I69" s="24">
        <f t="shared" si="0"/>
        <v>12</v>
      </c>
      <c r="J69" s="24">
        <f t="shared" si="0"/>
        <v>84</v>
      </c>
      <c r="K69" s="24">
        <f t="shared" si="0"/>
        <v>518</v>
      </c>
      <c r="L69" s="24">
        <f t="shared" si="0"/>
        <v>31</v>
      </c>
      <c r="M69" s="24">
        <f t="shared" si="0"/>
        <v>11</v>
      </c>
      <c r="N69" s="24">
        <f t="shared" si="0"/>
        <v>0</v>
      </c>
      <c r="O69" s="24">
        <f t="shared" si="0"/>
        <v>926.2900000000001</v>
      </c>
      <c r="P69" s="24"/>
      <c r="Q69" s="24"/>
    </row>
    <row r="70" spans="1:17" ht="18">
      <c r="A70" s="18"/>
      <c r="B70" s="14"/>
      <c r="C70" s="15"/>
      <c r="D70" s="15"/>
      <c r="E70" s="16"/>
      <c r="F70" s="15"/>
      <c r="G70" s="15"/>
      <c r="H70" s="19"/>
      <c r="I70" s="15"/>
      <c r="J70" s="15"/>
      <c r="K70" s="15"/>
      <c r="L70" s="15"/>
      <c r="M70" s="15"/>
      <c r="N70" s="15"/>
      <c r="O70" s="15"/>
      <c r="P70" s="15"/>
      <c r="Q70" s="20"/>
    </row>
    <row r="71" spans="1:17" ht="19.5" customHeight="1">
      <c r="A71" s="17"/>
      <c r="B71" s="54" t="s">
        <v>113</v>
      </c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17"/>
    </row>
    <row r="72" spans="2:16" ht="12.75">
      <c r="B72" s="2"/>
      <c r="C72" s="2"/>
      <c r="D72" s="5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2:16" ht="18">
      <c r="B73" s="28"/>
      <c r="C73" s="2"/>
      <c r="D73" s="5"/>
      <c r="E73" s="2"/>
      <c r="F73" s="2"/>
      <c r="G73" s="2"/>
      <c r="H73" s="2"/>
      <c r="I73" s="2"/>
      <c r="J73" s="2"/>
      <c r="K73" s="2"/>
      <c r="L73" s="27"/>
      <c r="M73" s="2"/>
      <c r="N73" s="2"/>
      <c r="O73" s="2"/>
      <c r="P73" s="2"/>
    </row>
    <row r="76" ht="12.75">
      <c r="B76" s="26"/>
    </row>
    <row r="102" ht="12.75">
      <c r="B102" t="s">
        <v>111</v>
      </c>
    </row>
  </sheetData>
  <sheetProtection/>
  <mergeCells count="11">
    <mergeCell ref="B71:P71"/>
    <mergeCell ref="P10:P12"/>
    <mergeCell ref="A14:N14"/>
    <mergeCell ref="N10:O11"/>
    <mergeCell ref="A10:A12"/>
    <mergeCell ref="B10:B12"/>
    <mergeCell ref="C7:L7"/>
    <mergeCell ref="C10:M11"/>
    <mergeCell ref="Q10:Q12"/>
    <mergeCell ref="C8:L8"/>
    <mergeCell ref="C9:L9"/>
  </mergeCells>
  <printOptions/>
  <pageMargins left="0.35433070866141736" right="0.15748031496062992" top="1.37" bottom="0.7874015748031497" header="0.64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K2" sqref="K2:P7"/>
    </sheetView>
  </sheetViews>
  <sheetFormatPr defaultColWidth="9.140625" defaultRowHeight="12.75"/>
  <cols>
    <col min="4" max="4" width="35.00390625" style="0" customWidth="1"/>
  </cols>
  <sheetData>
    <row r="1" spans="1:16" ht="19.5">
      <c r="A1" s="3"/>
      <c r="B1" s="3"/>
      <c r="C1" s="3"/>
      <c r="D1" s="8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8.75">
      <c r="A2" s="3"/>
      <c r="B2" s="60" t="s">
        <v>0</v>
      </c>
      <c r="C2" s="60"/>
      <c r="D2" s="60"/>
      <c r="E2" s="60" t="s">
        <v>0</v>
      </c>
      <c r="F2" s="60"/>
      <c r="G2" s="60"/>
      <c r="H2" s="60"/>
      <c r="I2" s="60"/>
      <c r="J2" s="60"/>
      <c r="K2" s="60" t="s">
        <v>1</v>
      </c>
      <c r="L2" s="60"/>
      <c r="M2" s="60"/>
      <c r="N2" s="60"/>
      <c r="O2" s="60"/>
      <c r="P2" s="60"/>
    </row>
    <row r="3" spans="1:16" ht="18.75">
      <c r="A3" s="3"/>
      <c r="B3" s="60" t="s">
        <v>6</v>
      </c>
      <c r="C3" s="60"/>
      <c r="D3" s="60"/>
      <c r="E3" s="60" t="s">
        <v>2</v>
      </c>
      <c r="F3" s="60"/>
      <c r="G3" s="60"/>
      <c r="H3" s="60"/>
      <c r="I3" s="60"/>
      <c r="J3" s="60"/>
      <c r="K3" s="60" t="s">
        <v>7</v>
      </c>
      <c r="L3" s="60"/>
      <c r="M3" s="60"/>
      <c r="N3" s="60"/>
      <c r="O3" s="60"/>
      <c r="P3" s="60"/>
    </row>
    <row r="4" spans="1:16" ht="18.75">
      <c r="A4" s="3"/>
      <c r="B4" s="60" t="s">
        <v>8</v>
      </c>
      <c r="C4" s="60"/>
      <c r="D4" s="60"/>
      <c r="E4" s="60" t="s">
        <v>10</v>
      </c>
      <c r="F4" s="60"/>
      <c r="G4" s="60"/>
      <c r="H4" s="60"/>
      <c r="I4" s="60"/>
      <c r="J4" s="60"/>
      <c r="K4" s="60" t="s">
        <v>11</v>
      </c>
      <c r="L4" s="60"/>
      <c r="M4" s="60"/>
      <c r="N4" s="60"/>
      <c r="O4" s="60"/>
      <c r="P4" s="60"/>
    </row>
    <row r="5" spans="1:16" ht="18.75">
      <c r="A5" s="3"/>
      <c r="B5" s="60" t="s">
        <v>9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6" ht="18.75">
      <c r="A6" s="3"/>
      <c r="B6" s="60" t="s">
        <v>12</v>
      </c>
      <c r="C6" s="60"/>
      <c r="D6" s="60"/>
      <c r="E6" s="60" t="s">
        <v>13</v>
      </c>
      <c r="F6" s="60"/>
      <c r="G6" s="60"/>
      <c r="H6" s="60"/>
      <c r="I6" s="60"/>
      <c r="J6" s="60"/>
      <c r="K6" s="60" t="s">
        <v>14</v>
      </c>
      <c r="L6" s="60"/>
      <c r="M6" s="60"/>
      <c r="N6" s="60"/>
      <c r="O6" s="60"/>
      <c r="P6" s="60"/>
    </row>
    <row r="7" spans="1:16" ht="18.75">
      <c r="A7" s="3"/>
      <c r="B7" s="60" t="s">
        <v>16</v>
      </c>
      <c r="C7" s="60"/>
      <c r="D7" s="60"/>
      <c r="E7" s="60" t="s">
        <v>17</v>
      </c>
      <c r="F7" s="60"/>
      <c r="G7" s="60"/>
      <c r="H7" s="60"/>
      <c r="I7" s="60"/>
      <c r="J7" s="60"/>
      <c r="K7" s="60" t="s">
        <v>18</v>
      </c>
      <c r="L7" s="60"/>
      <c r="M7" s="60"/>
      <c r="N7" s="60"/>
      <c r="O7" s="60"/>
      <c r="P7" s="60"/>
    </row>
    <row r="8" spans="1:16" ht="18.75">
      <c r="A8" s="3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8.75">
      <c r="A9" s="3"/>
      <c r="B9" s="10"/>
      <c r="C9" s="58" t="s">
        <v>5</v>
      </c>
      <c r="D9" s="58"/>
      <c r="E9" s="58"/>
      <c r="F9" s="58"/>
      <c r="G9" s="58"/>
      <c r="H9" s="58"/>
      <c r="I9" s="58"/>
      <c r="J9" s="58"/>
      <c r="K9" s="58"/>
      <c r="L9" s="58"/>
      <c r="M9" s="10"/>
      <c r="N9" s="10"/>
      <c r="O9" s="10"/>
      <c r="P9" s="10"/>
    </row>
    <row r="10" spans="1:16" ht="18.75">
      <c r="A10" s="3"/>
      <c r="B10" s="10"/>
      <c r="C10" s="58" t="s">
        <v>3</v>
      </c>
      <c r="D10" s="58"/>
      <c r="E10" s="58"/>
      <c r="F10" s="58"/>
      <c r="G10" s="58"/>
      <c r="H10" s="58"/>
      <c r="I10" s="58"/>
      <c r="J10" s="58"/>
      <c r="K10" s="58"/>
      <c r="L10" s="58"/>
      <c r="M10" s="10"/>
      <c r="N10" s="10"/>
      <c r="O10" s="10"/>
      <c r="P10" s="10"/>
    </row>
    <row r="11" spans="1:16" ht="18.75">
      <c r="A11" s="3"/>
      <c r="B11" s="10"/>
      <c r="C11" s="59" t="s">
        <v>15</v>
      </c>
      <c r="D11" s="59"/>
      <c r="E11" s="59"/>
      <c r="F11" s="59"/>
      <c r="G11" s="59"/>
      <c r="H11" s="59"/>
      <c r="I11" s="59"/>
      <c r="J11" s="59"/>
      <c r="K11" s="59"/>
      <c r="L11" s="59"/>
      <c r="M11" s="10"/>
      <c r="N11" s="10"/>
      <c r="O11" s="10"/>
      <c r="P11" s="10"/>
    </row>
  </sheetData>
  <sheetProtection/>
  <mergeCells count="21">
    <mergeCell ref="B2:D2"/>
    <mergeCell ref="E2:J2"/>
    <mergeCell ref="K2:P2"/>
    <mergeCell ref="B3:D3"/>
    <mergeCell ref="E3:J3"/>
    <mergeCell ref="K3:P3"/>
    <mergeCell ref="B4:D4"/>
    <mergeCell ref="E4:J4"/>
    <mergeCell ref="K4:P4"/>
    <mergeCell ref="B5:D5"/>
    <mergeCell ref="E5:J5"/>
    <mergeCell ref="K5:P5"/>
    <mergeCell ref="C9:L9"/>
    <mergeCell ref="C10:L10"/>
    <mergeCell ref="C11:L11"/>
    <mergeCell ref="B6:D6"/>
    <mergeCell ref="E6:J6"/>
    <mergeCell ref="K6:P6"/>
    <mergeCell ref="B7:D7"/>
    <mergeCell ref="E7:J7"/>
    <mergeCell ref="K7:P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jreozavblnach</cp:lastModifiedBy>
  <cp:lastPrinted>2016-01-27T12:37:10Z</cp:lastPrinted>
  <dcterms:created xsi:type="dcterms:W3CDTF">1996-10-08T23:32:33Z</dcterms:created>
  <dcterms:modified xsi:type="dcterms:W3CDTF">2016-01-27T12:38:09Z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